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30" windowWidth="7335" windowHeight="71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<sst xmlns="http://schemas.openxmlformats.org/spreadsheetml/2006/main" count="29" uniqueCount="29">
  <si>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numer dokumentu</t>
  </si>
  <si>
    <t>Data wypłaty:</t>
  </si>
  <si>
    <t>Przeznaczenie pożyczki:</t>
  </si>
  <si>
    <t xml:space="preserve">typ dokumentu </t>
  </si>
  <si>
    <t>rodzaj identyfikacji</t>
  </si>
  <si>
    <t xml:space="preserve">NIP wystawcy </t>
  </si>
  <si>
    <t>PESEL wystawcy</t>
  </si>
  <si>
    <t>Kwota pożyczki:</t>
  </si>
  <si>
    <t>Rozliczenie:</t>
  </si>
  <si>
    <t>brutto</t>
  </si>
  <si>
    <t xml:space="preserve">Termin rozliczenia: </t>
  </si>
  <si>
    <t>kwota kwalifikowalnego wydatku brutto</t>
  </si>
  <si>
    <t xml:space="preserve">Rozliczenie pożyczki Nr                                                                                   </t>
  </si>
  <si>
    <t>przedmiot transakcji</t>
  </si>
  <si>
    <t xml:space="preserve">data wystawienia dokumentu             </t>
  </si>
  <si>
    <t>VAT UE wystawcy</t>
  </si>
  <si>
    <t>Inna identyfikacja</t>
  </si>
  <si>
    <r>
      <t>*</t>
    </r>
    <r>
      <rPr>
        <b/>
        <sz val="11"/>
        <rFont val="Arial Narrow"/>
        <family val="2"/>
      </rPr>
      <t>typ dokumentu</t>
    </r>
    <r>
      <rPr>
        <sz val="11"/>
        <color indexed="8"/>
        <rFont val="Arial Narrow"/>
        <family val="2"/>
      </rPr>
      <t xml:space="preserve"> - należy wybrać jedn spośród: Akt notarialny/ Faktura VAT/ Inny dokument / Rachunek /Umowa cywilno - prawna </t>
    </r>
  </si>
  <si>
    <r>
      <t>*</t>
    </r>
    <r>
      <rPr>
        <b/>
        <sz val="11"/>
        <color indexed="8"/>
        <rFont val="Arial Narrow"/>
        <family val="2"/>
      </rPr>
      <t>rodzaj identyfikacji</t>
    </r>
    <r>
      <rPr>
        <sz val="11"/>
        <color indexed="8"/>
        <rFont val="Arial Narrow"/>
        <family val="2"/>
      </rPr>
      <t xml:space="preserve"> - należy wybrać jeden: NIP wystawcy / PESEL wystawcy / VAT UE wystawcy / inna identyfikacja</t>
    </r>
  </si>
  <si>
    <r>
      <t>*</t>
    </r>
    <r>
      <rPr>
        <b/>
        <sz val="11"/>
        <color indexed="8"/>
        <rFont val="Arial Narrow"/>
        <family val="2"/>
      </rPr>
      <t>NIP wystawcy</t>
    </r>
    <r>
      <rPr>
        <sz val="11"/>
        <color indexed="8"/>
        <rFont val="Arial Narrow"/>
        <family val="2"/>
      </rPr>
      <t xml:space="preserve"> - wypełniamy tylko wtedy jeśli Rodzaj identyfikacji to NIP wystawcy</t>
    </r>
  </si>
  <si>
    <r>
      <t>*</t>
    </r>
    <r>
      <rPr>
        <b/>
        <sz val="11"/>
        <color indexed="8"/>
        <rFont val="Arial Narrow"/>
        <family val="2"/>
      </rPr>
      <t>PESEL wystawcy</t>
    </r>
    <r>
      <rPr>
        <sz val="11"/>
        <color indexed="8"/>
        <rFont val="Arial Narrow"/>
        <family val="2"/>
      </rPr>
      <t xml:space="preserve"> - wypełniamy tylko wtedy jeśli Rodzaj identyfikacji to PESEL wystawcy</t>
    </r>
  </si>
  <si>
    <r>
      <t>*</t>
    </r>
    <r>
      <rPr>
        <b/>
        <sz val="11"/>
        <color indexed="8"/>
        <rFont val="Arial Narrow"/>
        <family val="2"/>
      </rPr>
      <t>VAT UE wystawcy</t>
    </r>
    <r>
      <rPr>
        <sz val="11"/>
        <color indexed="8"/>
        <rFont val="Arial Narrow"/>
        <family val="2"/>
      </rPr>
      <t xml:space="preserve"> - wypełniamy tylko wtedy jeśli Rodzaj identyfikacji to VAT UE wystawcy</t>
    </r>
  </si>
  <si>
    <r>
      <t>*</t>
    </r>
    <r>
      <rPr>
        <b/>
        <sz val="11"/>
        <color indexed="8"/>
        <rFont val="Arial Narrow"/>
        <family val="2"/>
      </rPr>
      <t>inna identyfikacja</t>
    </r>
    <r>
      <rPr>
        <sz val="11"/>
        <color indexed="8"/>
        <rFont val="Arial Narrow"/>
        <family val="2"/>
      </rPr>
      <t>- wypełniamy tylko wtedy jeśli Rodzaj identyfikacji to inna identyfikacja</t>
    </r>
  </si>
  <si>
    <r>
      <t>*</t>
    </r>
    <r>
      <rPr>
        <b/>
        <sz val="11"/>
        <color indexed="8"/>
        <rFont val="Arial Narrow"/>
        <family val="2"/>
      </rPr>
      <t>data wystawienia dokument</t>
    </r>
    <r>
      <rPr>
        <sz val="11"/>
        <color indexed="8"/>
        <rFont val="Arial Narrow"/>
        <family val="2"/>
      </rPr>
      <t>- rr-mm-dd</t>
    </r>
  </si>
  <si>
    <r>
      <t>*</t>
    </r>
    <r>
      <rPr>
        <b/>
        <sz val="11"/>
        <color indexed="8"/>
        <rFont val="Arial Narrow"/>
        <family val="2"/>
      </rPr>
      <t xml:space="preserve">kwota kwalifikowalnego wydatku brutto - </t>
    </r>
    <r>
      <rPr>
        <sz val="11"/>
        <color indexed="8"/>
        <rFont val="Arial Narrow"/>
        <family val="2"/>
      </rPr>
      <t>wartość po odjęciu kosztów niekwalifikowanych np. koszty transportu</t>
    </r>
  </si>
  <si>
    <t>Czy prawidłowy NIP</t>
  </si>
  <si>
    <t>Czy prawidłowy PESEL</t>
  </si>
  <si>
    <t xml:space="preserve">SZCZEGÓŁOWE ZESTAWIENIE ROZLICZENIA POŻYCZKI </t>
  </si>
  <si>
    <t>kwota  wydatku brutto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</si>
</sst>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m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F800]dddd\,\ mmmm\ dd\,\ yyyy"/>
    <numFmt numFmtId="172" formatCode="[$-415]dddd\,\ d\ mmmm\ yyyy"/>
    <numFmt numFmtId="173" formatCode="yyyy\-mm\-dd;@"/>
    <numFmt numFmtId="174" formatCode="#,##0.00\ &quot;zł&quot;"/>
    <numFmt numFmtId="175" formatCode="0.000"/>
    <numFmt numFmtId="176" formatCode="0.0000"/>
    <numFmt numFmtId="177" formatCode="0.00000"/>
  </numFmts>
  <fonts count="53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u val="single"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3" fillId="34" borderId="10" xfId="52" applyFont="1" applyFill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/>
      <protection/>
    </xf>
    <xf numFmtId="2" fontId="3" fillId="0" borderId="10" xfId="52" applyNumberFormat="1" applyFont="1" applyBorder="1" applyAlignment="1">
      <alignment horizontal="left" vertical="center"/>
      <protection/>
    </xf>
    <xf numFmtId="14" fontId="3" fillId="34" borderId="10" xfId="52" applyNumberFormat="1" applyFont="1" applyFill="1" applyBorder="1" applyAlignment="1">
      <alignment horizontal="left" vertical="center" wrapText="1"/>
      <protection/>
    </xf>
    <xf numFmtId="0" fontId="50" fillId="0" borderId="11" xfId="0" applyFont="1" applyBorder="1" applyAlignment="1">
      <alignment horizontal="center" wrapText="1"/>
    </xf>
    <xf numFmtId="173" fontId="51" fillId="0" borderId="11" xfId="0" applyNumberFormat="1" applyFont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0" fontId="51" fillId="33" borderId="10" xfId="0" applyFont="1" applyFill="1" applyBorder="1" applyAlignment="1">
      <alignment horizontal="right" wrapText="1"/>
    </xf>
    <xf numFmtId="174" fontId="5" fillId="0" borderId="10" xfId="0" applyNumberFormat="1" applyFont="1" applyBorder="1" applyAlignment="1">
      <alignment horizontal="center"/>
    </xf>
    <xf numFmtId="14" fontId="3" fillId="34" borderId="12" xfId="52" applyNumberFormat="1" applyFont="1" applyFill="1" applyBorder="1" applyAlignment="1">
      <alignment horizontal="left" vertical="center" wrapText="1"/>
      <protection/>
    </xf>
    <xf numFmtId="0" fontId="50" fillId="0" borderId="0" xfId="0" applyFont="1" applyAlignment="1">
      <alignment horizontal="center" wrapText="1"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center" vertical="top" wrapText="1"/>
      <protection/>
    </xf>
    <xf numFmtId="0" fontId="51" fillId="34" borderId="10" xfId="0" applyFont="1" applyFill="1" applyBorder="1" applyAlignment="1">
      <alignment horizontal="right" wrapText="1"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left" vertical="center"/>
      <protection/>
    </xf>
    <xf numFmtId="0" fontId="3" fillId="0" borderId="12" xfId="52" applyFont="1" applyBorder="1" applyAlignment="1">
      <alignment horizontal="left" vertical="center"/>
      <protection/>
    </xf>
    <xf numFmtId="0" fontId="3" fillId="0" borderId="10" xfId="52" applyFont="1" applyBorder="1" applyAlignment="1">
      <alignment horizontal="right" vertical="center" wrapText="1"/>
      <protection/>
    </xf>
    <xf numFmtId="0" fontId="4" fillId="0" borderId="18" xfId="52" applyFont="1" applyBorder="1" applyAlignment="1">
      <alignment horizontal="center" vertical="top" wrapText="1"/>
      <protection/>
    </xf>
    <xf numFmtId="0" fontId="4" fillId="0" borderId="19" xfId="52" applyFont="1" applyBorder="1" applyAlignment="1">
      <alignment horizontal="center" vertical="top" wrapText="1"/>
      <protection/>
    </xf>
    <xf numFmtId="0" fontId="4" fillId="0" borderId="12" xfId="52" applyFont="1" applyBorder="1" applyAlignment="1">
      <alignment horizontal="center" vertical="top" wrapText="1"/>
      <protection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114300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0" y="696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7</xdr:row>
      <xdr:rowOff>9525</xdr:rowOff>
    </xdr:from>
    <xdr:to>
      <xdr:col>3</xdr:col>
      <xdr:colOff>9525</xdr:colOff>
      <xdr:row>10</xdr:row>
      <xdr:rowOff>180975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0" y="1343025"/>
          <a:ext cx="44386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Pożyczkobiorca: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NIP: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Numer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umowy pożyczki:
</a:t>
          </a:r>
        </a:p>
      </xdr:txBody>
    </xdr:sp>
    <xdr:clientData/>
  </xdr:twoCellAnchor>
  <xdr:twoCellAnchor>
    <xdr:from>
      <xdr:col>6</xdr:col>
      <xdr:colOff>809625</xdr:colOff>
      <xdr:row>50</xdr:row>
      <xdr:rowOff>85725</xdr:rowOff>
    </xdr:from>
    <xdr:to>
      <xdr:col>10</xdr:col>
      <xdr:colOff>800100</xdr:colOff>
      <xdr:row>56</xdr:row>
      <xdr:rowOff>76200</xdr:rowOff>
    </xdr:to>
    <xdr:sp>
      <xdr:nvSpPr>
        <xdr:cNvPr id="3" name="pole tekstowe 7"/>
        <xdr:cNvSpPr txBox="1">
          <a:spLocks noChangeArrowheads="1"/>
        </xdr:cNvSpPr>
      </xdr:nvSpPr>
      <xdr:spPr>
        <a:xfrm>
          <a:off x="8991600" y="11106150"/>
          <a:ext cx="428625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pieczęć i podpis pożyczkobiorcy</a:t>
          </a:r>
        </a:p>
      </xdr:txBody>
    </xdr:sp>
    <xdr:clientData/>
  </xdr:twoCellAnchor>
  <xdr:twoCellAnchor editAs="oneCell">
    <xdr:from>
      <xdr:col>0</xdr:col>
      <xdr:colOff>1209675</xdr:colOff>
      <xdr:row>39</xdr:row>
      <xdr:rowOff>180975</xdr:rowOff>
    </xdr:from>
    <xdr:to>
      <xdr:col>9</xdr:col>
      <xdr:colOff>228600</xdr:colOff>
      <xdr:row>49</xdr:row>
      <xdr:rowOff>9525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105900"/>
          <a:ext cx="103822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0</xdr:row>
      <xdr:rowOff>38100</xdr:rowOff>
    </xdr:from>
    <xdr:to>
      <xdr:col>7</xdr:col>
      <xdr:colOff>485775</xdr:colOff>
      <xdr:row>2</xdr:row>
      <xdr:rowOff>142875</xdr:rowOff>
    </xdr:to>
    <xdr:pic>
      <xdr:nvPicPr>
        <xdr:cNvPr id="5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38100"/>
          <a:ext cx="1238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58</xdr:row>
      <xdr:rowOff>47625</xdr:rowOff>
    </xdr:from>
    <xdr:to>
      <xdr:col>6</xdr:col>
      <xdr:colOff>742950</xdr:colOff>
      <xdr:row>60</xdr:row>
      <xdr:rowOff>123825</xdr:rowOff>
    </xdr:to>
    <xdr:pic>
      <xdr:nvPicPr>
        <xdr:cNvPr id="6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12592050"/>
          <a:ext cx="5762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N60" sqref="N60"/>
    </sheetView>
  </sheetViews>
  <sheetFormatPr defaultColWidth="9.140625" defaultRowHeight="15"/>
  <cols>
    <col min="1" max="1" width="28.421875" style="0" customWidth="1"/>
    <col min="2" max="2" width="18.57421875" style="0" customWidth="1"/>
    <col min="3" max="3" width="19.421875" style="0" customWidth="1"/>
    <col min="4" max="4" width="16.00390625" style="0" customWidth="1"/>
    <col min="5" max="5" width="21.28125" style="0" customWidth="1"/>
    <col min="6" max="6" width="19.00390625" style="0" customWidth="1"/>
    <col min="7" max="7" width="16.28125" style="0" customWidth="1"/>
    <col min="8" max="8" width="14.7109375" style="0" customWidth="1"/>
    <col min="9" max="10" width="16.7109375" style="0" customWidth="1"/>
    <col min="11" max="11" width="15.7109375" style="0" customWidth="1"/>
  </cols>
  <sheetData>
    <row r="1" spans="7:8" ht="15">
      <c r="G1" s="39"/>
      <c r="H1" s="39"/>
    </row>
    <row r="2" spans="7:8" ht="15">
      <c r="G2" s="39"/>
      <c r="H2" s="39"/>
    </row>
    <row r="3" spans="7:8" ht="15">
      <c r="G3" s="39"/>
      <c r="H3" s="39"/>
    </row>
    <row r="4" spans="3:8" ht="15">
      <c r="C4" s="37" t="s">
        <v>27</v>
      </c>
      <c r="D4" s="38"/>
      <c r="E4" s="38"/>
      <c r="F4" s="38"/>
      <c r="G4" s="38"/>
      <c r="H4" s="38"/>
    </row>
    <row r="5" spans="3:8" ht="15">
      <c r="C5" s="38"/>
      <c r="D5" s="38"/>
      <c r="E5" s="38"/>
      <c r="F5" s="38"/>
      <c r="G5" s="38"/>
      <c r="H5" s="38"/>
    </row>
    <row r="6" spans="3:8" ht="15">
      <c r="C6" s="38"/>
      <c r="D6" s="38"/>
      <c r="E6" s="38"/>
      <c r="F6" s="38"/>
      <c r="G6" s="38"/>
      <c r="H6" s="38"/>
    </row>
    <row r="12" ht="16.5">
      <c r="A12" s="20"/>
    </row>
    <row r="13" spans="1:11" ht="16.5">
      <c r="A13" s="25" t="s">
        <v>12</v>
      </c>
      <c r="B13" s="26"/>
      <c r="C13" s="26"/>
      <c r="D13" s="26"/>
      <c r="E13" s="26"/>
      <c r="F13" s="26"/>
      <c r="G13" s="26"/>
      <c r="H13" s="26"/>
      <c r="I13" s="27"/>
      <c r="J13" s="21"/>
      <c r="K13" s="4"/>
    </row>
    <row r="14" spans="1:11" ht="16.5">
      <c r="A14" s="28"/>
      <c r="B14" s="29"/>
      <c r="C14" s="29"/>
      <c r="D14" s="29"/>
      <c r="E14" s="29"/>
      <c r="F14" s="29"/>
      <c r="G14" s="29"/>
      <c r="H14" s="29"/>
      <c r="I14" s="30"/>
      <c r="J14" s="21"/>
      <c r="K14" s="4"/>
    </row>
    <row r="15" spans="1:11" ht="16.5">
      <c r="A15" s="9" t="s">
        <v>1</v>
      </c>
      <c r="B15" s="12"/>
      <c r="C15" s="31" t="s">
        <v>10</v>
      </c>
      <c r="D15" s="32"/>
      <c r="E15" s="19">
        <f>B15+180</f>
        <v>180</v>
      </c>
      <c r="F15" s="10" t="s">
        <v>7</v>
      </c>
      <c r="G15" s="11"/>
      <c r="H15" s="10" t="s">
        <v>8</v>
      </c>
      <c r="I15" s="10" t="s">
        <v>9</v>
      </c>
      <c r="J15" s="22"/>
      <c r="K15" s="4"/>
    </row>
    <row r="16" spans="1:11" ht="44.25" customHeight="1">
      <c r="A16" s="33" t="s">
        <v>2</v>
      </c>
      <c r="B16" s="33"/>
      <c r="C16" s="34"/>
      <c r="D16" s="35"/>
      <c r="E16" s="35"/>
      <c r="F16" s="35"/>
      <c r="G16" s="35"/>
      <c r="H16" s="35"/>
      <c r="I16" s="36"/>
      <c r="J16" s="23"/>
      <c r="K16" s="4"/>
    </row>
    <row r="17" spans="1:11" ht="16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6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3" ht="66">
      <c r="A19" s="2" t="s">
        <v>13</v>
      </c>
      <c r="B19" s="2" t="s">
        <v>3</v>
      </c>
      <c r="C19" s="2" t="s">
        <v>0</v>
      </c>
      <c r="D19" s="2" t="s">
        <v>14</v>
      </c>
      <c r="E19" s="2" t="s">
        <v>4</v>
      </c>
      <c r="F19" s="2" t="s">
        <v>5</v>
      </c>
      <c r="G19" s="2" t="s">
        <v>6</v>
      </c>
      <c r="H19" s="2" t="s">
        <v>15</v>
      </c>
      <c r="I19" s="2" t="s">
        <v>16</v>
      </c>
      <c r="J19" s="2" t="s">
        <v>11</v>
      </c>
      <c r="K19" s="2" t="s">
        <v>28</v>
      </c>
      <c r="L19" s="20" t="s">
        <v>25</v>
      </c>
      <c r="M19" s="20" t="s">
        <v>26</v>
      </c>
    </row>
    <row r="20" spans="1:13" ht="16.5">
      <c r="A20" s="15"/>
      <c r="B20" s="8"/>
      <c r="C20" s="7"/>
      <c r="D20" s="14"/>
      <c r="E20" s="8"/>
      <c r="F20" s="8"/>
      <c r="G20" s="13"/>
      <c r="H20" s="13"/>
      <c r="I20" s="8"/>
      <c r="J20" s="8"/>
      <c r="K20" s="7"/>
      <c r="L20" s="3" t="e">
        <f ca="1">AND(LEN(SUBSTITUTE(F20,"-",""))=10,RIGHT(TEXT(MOD(SUMPRODUCT(MID(SUBSTITUTE(F20,"-",""),ROW(INDIRECT("1:9")),1)*{6;5;7;2;3;4;5;6;7}),11),"0"))=RIGHT(F20))</f>
        <v>#VALUE!</v>
      </c>
      <c r="M20" s="4" t="e">
        <f>IF(TEXT(MOD(10-MOD(SUMPRODUCT(MID(G20,{1,2,3,4,5,6,7,8,9,10},1)*{1,3,7,9,1,3,7,9,1,3}),10),10),0)=MID(G20,11,1),"TAK","NIE")</f>
        <v>#VALUE!</v>
      </c>
    </row>
    <row r="21" spans="1:13" ht="16.5">
      <c r="A21" s="15"/>
      <c r="B21" s="8"/>
      <c r="C21" s="16"/>
      <c r="D21" s="14"/>
      <c r="E21" s="8"/>
      <c r="F21" s="8"/>
      <c r="G21" s="13"/>
      <c r="H21" s="13"/>
      <c r="I21" s="8"/>
      <c r="J21" s="8"/>
      <c r="K21" s="7"/>
      <c r="L21" s="3" t="e">
        <f ca="1">AND(LEN(SUBSTITUTE(F21,"-",""))=10,RIGHT(TEXT(MOD(SUMPRODUCT(MID(SUBSTITUTE(F21,"-",""),ROW(INDIRECT("1:9")),1)*{6;5;7;2;3;4;5;6;7}),11),"0"))=RIGHT(F21))</f>
        <v>#VALUE!</v>
      </c>
      <c r="M21" s="4" t="e">
        <f>IF(TEXT(MOD(10-MOD(SUMPRODUCT(MID(G21,{1,2,3,4,5,6,7,8,9,10},1)*{1,3,7,9,1,3,7,9,1,3}),10),10),0)=MID(G21,11,1),"TAK","NIE")</f>
        <v>#VALUE!</v>
      </c>
    </row>
    <row r="22" spans="1:13" ht="16.5">
      <c r="A22" s="15"/>
      <c r="B22" s="8"/>
      <c r="C22" s="16"/>
      <c r="D22" s="14"/>
      <c r="E22" s="8"/>
      <c r="F22" s="8"/>
      <c r="G22" s="13"/>
      <c r="H22" s="13"/>
      <c r="I22" s="8"/>
      <c r="J22" s="8"/>
      <c r="K22" s="7"/>
      <c r="L22" s="3" t="e">
        <f ca="1">AND(LEN(SUBSTITUTE(F22,"-",""))=10,RIGHT(TEXT(MOD(SUMPRODUCT(MID(SUBSTITUTE(F22,"-",""),ROW(INDIRECT("1:9")),1)*{6;5;7;2;3;4;5;6;7}),11),"0"))=RIGHT(F22))</f>
        <v>#VALUE!</v>
      </c>
      <c r="M22" s="4" t="e">
        <f>IF(TEXT(MOD(10-MOD(SUMPRODUCT(MID(G22,{1,2,3,4,5,6,7,8,9,10},1)*{1,3,7,9,1,3,7,9,1,3}),10),10),0)=MID(G22,11,1),"TAK","NIE")</f>
        <v>#VALUE!</v>
      </c>
    </row>
    <row r="23" spans="1:13" ht="16.5">
      <c r="A23" s="15"/>
      <c r="B23" s="8"/>
      <c r="C23" s="7"/>
      <c r="D23" s="14"/>
      <c r="E23" s="8"/>
      <c r="F23" s="8"/>
      <c r="G23" s="13"/>
      <c r="H23" s="13"/>
      <c r="I23" s="8"/>
      <c r="J23" s="8"/>
      <c r="K23" s="7"/>
      <c r="L23" s="3" t="e">
        <f ca="1">AND(LEN(SUBSTITUTE(F23,"-",""))=10,RIGHT(TEXT(MOD(SUMPRODUCT(MID(SUBSTITUTE(F23,"-",""),ROW(INDIRECT("1:9")),1)*{6;5;7;2;3;4;5;6;7}),11),"0"))=RIGHT(F23))</f>
        <v>#VALUE!</v>
      </c>
      <c r="M23" s="4" t="e">
        <f>IF(TEXT(MOD(10-MOD(SUMPRODUCT(MID(G23,{1,2,3,4,5,6,7,8,9,10},1)*{1,3,7,9,1,3,7,9,1,3}),10),10),0)=MID(G23,11,1),"TAK","NIE")</f>
        <v>#VALUE!</v>
      </c>
    </row>
    <row r="24" spans="1:13" ht="16.5">
      <c r="A24" s="15"/>
      <c r="B24" s="8"/>
      <c r="C24" s="7"/>
      <c r="D24" s="14"/>
      <c r="E24" s="8"/>
      <c r="F24" s="8"/>
      <c r="G24" s="13"/>
      <c r="H24" s="13"/>
      <c r="I24" s="8"/>
      <c r="J24" s="8"/>
      <c r="K24" s="7"/>
      <c r="L24" s="3" t="e">
        <f ca="1">AND(LEN(SUBSTITUTE(F24,"-",""))=10,RIGHT(TEXT(MOD(SUMPRODUCT(MID(SUBSTITUTE(F24,"-",""),ROW(INDIRECT("1:9")),1)*{6;5;7;2;3;4;5;6;7}),11),"0"))=RIGHT(F24))</f>
        <v>#VALUE!</v>
      </c>
      <c r="M24" s="4" t="e">
        <f>IF(TEXT(MOD(10-MOD(SUMPRODUCT(MID(G24,{1,2,3,4,5,6,7,8,9,10},1)*{1,3,7,9,1,3,7,9,1,3}),10),10),0)=MID(G24,11,1),"TAK","NIE")</f>
        <v>#VALUE!</v>
      </c>
    </row>
    <row r="25" spans="1:13" ht="16.5">
      <c r="A25" s="15"/>
      <c r="B25" s="8"/>
      <c r="C25" s="16"/>
      <c r="D25" s="14"/>
      <c r="E25" s="8"/>
      <c r="F25" s="8"/>
      <c r="G25" s="13"/>
      <c r="H25" s="13"/>
      <c r="I25" s="8"/>
      <c r="J25" s="8"/>
      <c r="K25" s="7"/>
      <c r="L25" s="3" t="e">
        <f ca="1">AND(LEN(SUBSTITUTE(F25,"-",""))=10,RIGHT(TEXT(MOD(SUMPRODUCT(MID(SUBSTITUTE(F25,"-",""),ROW(INDIRECT("1:9")),1)*{6;5;7;2;3;4;5;6;7}),11),"0"))=RIGHT(F25))</f>
        <v>#VALUE!</v>
      </c>
      <c r="M25" s="4" t="e">
        <f>IF(TEXT(MOD(10-MOD(SUMPRODUCT(MID(G25,{1,2,3,4,5,6,7,8,9,10},1)*{1,3,7,9,1,3,7,9,1,3}),10),10),0)=MID(G25,11,1),"TAK","NIE")</f>
        <v>#VALUE!</v>
      </c>
    </row>
    <row r="26" spans="1:13" ht="16.5">
      <c r="A26" s="15"/>
      <c r="B26" s="8"/>
      <c r="C26" s="7"/>
      <c r="D26" s="14"/>
      <c r="E26" s="8"/>
      <c r="F26" s="8"/>
      <c r="G26" s="13"/>
      <c r="H26" s="13"/>
      <c r="I26" s="8"/>
      <c r="J26" s="8"/>
      <c r="K26" s="7"/>
      <c r="L26" s="3" t="e">
        <f ca="1">AND(LEN(SUBSTITUTE(F26,"-",""))=10,RIGHT(TEXT(MOD(SUMPRODUCT(MID(SUBSTITUTE(F26,"-",""),ROW(INDIRECT("1:9")),1)*{6;5;7;2;3;4;5;6;7}),11),"0"))=RIGHT(F26))</f>
        <v>#VALUE!</v>
      </c>
      <c r="M26" s="4" t="e">
        <f>IF(TEXT(MOD(10-MOD(SUMPRODUCT(MID(G26,{1,2,3,4,5,6,7,8,9,10},1)*{1,3,7,9,1,3,7,9,1,3}),10),10),0)=MID(G26,11,1),"TAK","NIE")</f>
        <v>#VALUE!</v>
      </c>
    </row>
    <row r="27" spans="1:13" ht="16.5">
      <c r="A27" s="15"/>
      <c r="B27" s="8"/>
      <c r="C27" s="7"/>
      <c r="D27" s="14"/>
      <c r="E27" s="8"/>
      <c r="F27" s="8"/>
      <c r="G27" s="13"/>
      <c r="H27" s="13"/>
      <c r="I27" s="8"/>
      <c r="J27" s="8"/>
      <c r="K27" s="7"/>
      <c r="L27" s="3" t="e">
        <f ca="1">AND(LEN(SUBSTITUTE(F27,"-",""))=10,RIGHT(TEXT(MOD(SUMPRODUCT(MID(SUBSTITUTE(F27,"-",""),ROW(INDIRECT("1:9")),1)*{6;5;7;2;3;4;5;6;7}),11),"0"))=RIGHT(F27))</f>
        <v>#VALUE!</v>
      </c>
      <c r="M27" s="4" t="e">
        <f>IF(TEXT(MOD(10-MOD(SUMPRODUCT(MID(G27,{1,2,3,4,5,6,7,8,9,10},1)*{1,3,7,9,1,3,7,9,1,3}),10),10),0)=MID(G27,11,1),"TAK","NIE")</f>
        <v>#VALUE!</v>
      </c>
    </row>
    <row r="28" spans="1:13" ht="16.5">
      <c r="A28" s="15"/>
      <c r="B28" s="8"/>
      <c r="C28" s="7"/>
      <c r="D28" s="14"/>
      <c r="E28" s="8"/>
      <c r="F28" s="8"/>
      <c r="G28" s="13"/>
      <c r="H28" s="13"/>
      <c r="I28" s="8"/>
      <c r="J28" s="8"/>
      <c r="K28" s="7"/>
      <c r="L28" s="3" t="e">
        <f ca="1">AND(LEN(SUBSTITUTE(F28,"-",""))=10,RIGHT(TEXT(MOD(SUMPRODUCT(MID(SUBSTITUTE(F28,"-",""),ROW(INDIRECT("1:9")),1)*{6;5;7;2;3;4;5;6;7}),11),"0"))=RIGHT(F28))</f>
        <v>#VALUE!</v>
      </c>
      <c r="M28" s="4" t="e">
        <f>IF(TEXT(MOD(10-MOD(SUMPRODUCT(MID(G28,{1,2,3,4,5,6,7,8,9,10},1)*{1,3,7,9,1,3,7,9,1,3}),10),10),0)=MID(G28,11,1),"TAK","NIE")</f>
        <v>#VALUE!</v>
      </c>
    </row>
    <row r="29" spans="1:13" ht="16.5">
      <c r="A29" s="5"/>
      <c r="B29" s="6"/>
      <c r="C29" s="5"/>
      <c r="D29" s="5"/>
      <c r="E29" s="6"/>
      <c r="F29" s="6"/>
      <c r="G29" s="6"/>
      <c r="H29" s="6"/>
      <c r="I29" s="17"/>
      <c r="J29" s="24"/>
      <c r="K29" s="18"/>
      <c r="L29" s="3"/>
      <c r="M29" s="4"/>
    </row>
    <row r="30" spans="6:13" ht="16.5">
      <c r="F30" s="1"/>
      <c r="L30" s="3"/>
      <c r="M30" s="4"/>
    </row>
    <row r="31" spans="1:13" ht="16.5">
      <c r="A31" s="4" t="s">
        <v>17</v>
      </c>
      <c r="B31" s="4"/>
      <c r="C31" s="4"/>
      <c r="D31" s="4"/>
      <c r="E31" s="4"/>
      <c r="F31" s="4"/>
      <c r="G31" s="4"/>
      <c r="L31" s="3"/>
      <c r="M31" s="4"/>
    </row>
    <row r="32" spans="1:13" ht="16.5">
      <c r="A32" s="4" t="s">
        <v>18</v>
      </c>
      <c r="B32" s="4"/>
      <c r="C32" s="4"/>
      <c r="D32" s="4"/>
      <c r="E32" s="4"/>
      <c r="F32" s="4"/>
      <c r="G32" s="4"/>
      <c r="L32" s="3"/>
      <c r="M32" s="4"/>
    </row>
    <row r="33" spans="1:7" ht="16.5">
      <c r="A33" s="4" t="s">
        <v>19</v>
      </c>
      <c r="B33" s="4"/>
      <c r="C33" s="4"/>
      <c r="D33" s="4"/>
      <c r="E33" s="4"/>
      <c r="F33" s="4"/>
      <c r="G33" s="4"/>
    </row>
    <row r="34" spans="1:7" ht="16.5">
      <c r="A34" s="4" t="s">
        <v>20</v>
      </c>
      <c r="B34" s="4"/>
      <c r="C34" s="4"/>
      <c r="D34" s="4"/>
      <c r="E34" s="4"/>
      <c r="F34" s="4"/>
      <c r="G34" s="4"/>
    </row>
    <row r="35" spans="1:7" ht="16.5">
      <c r="A35" s="4" t="s">
        <v>21</v>
      </c>
      <c r="B35" s="4"/>
      <c r="C35" s="4"/>
      <c r="D35" s="4"/>
      <c r="E35" s="4"/>
      <c r="F35" s="4"/>
      <c r="G35" s="4"/>
    </row>
    <row r="36" spans="1:7" ht="16.5">
      <c r="A36" s="4" t="s">
        <v>22</v>
      </c>
      <c r="B36" s="4"/>
      <c r="C36" s="4"/>
      <c r="D36" s="4"/>
      <c r="E36" s="4"/>
      <c r="F36" s="4"/>
      <c r="G36" s="4"/>
    </row>
    <row r="37" spans="1:7" ht="16.5">
      <c r="A37" s="4" t="s">
        <v>23</v>
      </c>
      <c r="B37" s="4"/>
      <c r="C37" s="4"/>
      <c r="D37" s="4"/>
      <c r="E37" s="4"/>
      <c r="F37" s="4"/>
      <c r="G37" s="4"/>
    </row>
    <row r="38" spans="1:7" ht="16.5">
      <c r="A38" s="4" t="s">
        <v>24</v>
      </c>
      <c r="B38" s="4"/>
      <c r="C38" s="4"/>
      <c r="D38" s="4"/>
      <c r="E38" s="4"/>
      <c r="F38" s="4"/>
      <c r="G38" s="4"/>
    </row>
    <row r="58" spans="2:8" ht="15">
      <c r="B58" s="39"/>
      <c r="C58" s="39"/>
      <c r="D58" s="39"/>
      <c r="E58" s="39"/>
      <c r="F58" s="39"/>
      <c r="G58" s="39"/>
      <c r="H58" s="39"/>
    </row>
    <row r="59" spans="2:8" ht="15">
      <c r="B59" s="39"/>
      <c r="C59" s="39"/>
      <c r="D59" s="39"/>
      <c r="E59" s="39"/>
      <c r="F59" s="39"/>
      <c r="G59" s="39"/>
      <c r="H59" s="39"/>
    </row>
    <row r="60" spans="2:8" ht="15">
      <c r="B60" s="39"/>
      <c r="C60" s="39"/>
      <c r="D60" s="39"/>
      <c r="E60" s="39"/>
      <c r="F60" s="39"/>
      <c r="G60" s="39"/>
      <c r="H60" s="39"/>
    </row>
    <row r="61" spans="2:8" ht="15">
      <c r="B61" s="39"/>
      <c r="C61" s="39"/>
      <c r="D61" s="39"/>
      <c r="E61" s="39"/>
      <c r="F61" s="39"/>
      <c r="G61" s="39"/>
      <c r="H61" s="39"/>
    </row>
  </sheetData>
  <sheetProtection/>
  <mergeCells count="7">
    <mergeCell ref="B58:H61"/>
    <mergeCell ref="G1:H3"/>
    <mergeCell ref="A13:I14"/>
    <mergeCell ref="C15:D15"/>
    <mergeCell ref="A16:B16"/>
    <mergeCell ref="C16:I16"/>
    <mergeCell ref="C4:H6"/>
  </mergeCells>
  <printOptions/>
  <pageMargins left="0.7" right="0.7" top="0.75" bottom="0.75" header="0.3" footer="0.3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Rupniewska</cp:lastModifiedBy>
  <cp:lastPrinted>2020-07-14T07:47:18Z</cp:lastPrinted>
  <dcterms:created xsi:type="dcterms:W3CDTF">2017-12-12T10:32:38Z</dcterms:created>
  <dcterms:modified xsi:type="dcterms:W3CDTF">2024-01-30T09:37:36Z</dcterms:modified>
  <cp:category/>
  <cp:version/>
  <cp:contentType/>
  <cp:contentStatus/>
</cp:coreProperties>
</file>