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wpdc\users$\m_czarnecki\Desktop\"/>
    </mc:Choice>
  </mc:AlternateContent>
  <xr:revisionPtr revIDLastSave="0" documentId="13_ncr:1_{D8F331FD-FFEF-4FBA-AF65-B4DD1AB51B31}" xr6:coauthVersionLast="36" xr6:coauthVersionMax="36" xr10:uidLastSave="{00000000-0000-0000-0000-000000000000}"/>
  <bookViews>
    <workbookView xWindow="0" yWindow="0" windowWidth="23280" windowHeight="9735" xr2:uid="{00000000-000D-0000-FFFF-FFFF00000000}"/>
  </bookViews>
  <sheets>
    <sheet name="Arkusz1" sheetId="1" r:id="rId1"/>
  </sheets>
  <definedNames>
    <definedName name="_xlnm.Print_Area" localSheetId="0">Arkusz1!$A$1:$J$49</definedName>
  </definedNames>
  <calcPr calcId="191029"/>
</workbook>
</file>

<file path=xl/calcChain.xml><?xml version="1.0" encoding="utf-8"?>
<calcChain xmlns="http://schemas.openxmlformats.org/spreadsheetml/2006/main">
  <c r="E17" i="1" l="1"/>
  <c r="C17" i="1"/>
  <c r="D17" i="1"/>
  <c r="B20" i="1"/>
  <c r="B17" i="1"/>
  <c r="F17" i="1" l="1"/>
  <c r="C30" i="1"/>
  <c r="D30" i="1"/>
  <c r="E30" i="1"/>
  <c r="F30" i="1"/>
  <c r="G30" i="1"/>
  <c r="H30" i="1"/>
  <c r="I30" i="1"/>
  <c r="J30" i="1"/>
  <c r="C36" i="1"/>
  <c r="D36" i="1"/>
  <c r="E36" i="1"/>
  <c r="F36" i="1"/>
  <c r="G36" i="1"/>
  <c r="H36" i="1"/>
  <c r="I36" i="1"/>
  <c r="J36" i="1"/>
  <c r="C20" i="1"/>
  <c r="C42" i="1" s="1"/>
  <c r="D20" i="1"/>
  <c r="D42" i="1" s="1"/>
  <c r="E20" i="1"/>
  <c r="F20" i="1"/>
  <c r="F42" i="1" s="1"/>
  <c r="G20" i="1"/>
  <c r="G42" i="1" s="1"/>
  <c r="H20" i="1"/>
  <c r="I20" i="1"/>
  <c r="J20" i="1"/>
  <c r="J42" i="1" s="1"/>
  <c r="C9" i="1"/>
  <c r="D9" i="1"/>
  <c r="E9" i="1"/>
  <c r="F9" i="1"/>
  <c r="G9" i="1"/>
  <c r="H9" i="1"/>
  <c r="I9" i="1"/>
  <c r="J9" i="1"/>
  <c r="E42" i="1"/>
  <c r="I42" i="1"/>
  <c r="C4" i="1"/>
  <c r="D4" i="1"/>
  <c r="E4" i="1"/>
  <c r="F4" i="1"/>
  <c r="G4" i="1"/>
  <c r="H4" i="1"/>
  <c r="I4" i="1"/>
  <c r="J4" i="1"/>
  <c r="J38" i="1" l="1"/>
  <c r="I38" i="1"/>
  <c r="H38" i="1"/>
  <c r="G38" i="1"/>
  <c r="F38" i="1"/>
  <c r="E38" i="1"/>
  <c r="D38" i="1"/>
  <c r="C38" i="1"/>
  <c r="G17" i="1"/>
  <c r="C14" i="1"/>
  <c r="C25" i="1" s="1"/>
  <c r="G14" i="1"/>
  <c r="F14" i="1"/>
  <c r="F25" i="1" s="1"/>
  <c r="E14" i="1"/>
  <c r="E25" i="1" s="1"/>
  <c r="J14" i="1"/>
  <c r="I14" i="1"/>
  <c r="H14" i="1"/>
  <c r="D14" i="1"/>
  <c r="D25" i="1" s="1"/>
  <c r="H42" i="1"/>
  <c r="B30" i="1"/>
  <c r="B4" i="1"/>
  <c r="B46" i="1" s="1"/>
  <c r="B36" i="1"/>
  <c r="B25" i="1"/>
  <c r="B9" i="1"/>
  <c r="D46" i="1" l="1"/>
  <c r="F46" i="1"/>
  <c r="C46" i="1"/>
  <c r="I40" i="1"/>
  <c r="G46" i="1"/>
  <c r="C40" i="1"/>
  <c r="C44" i="1" s="1"/>
  <c r="J40" i="1"/>
  <c r="H40" i="1"/>
  <c r="G40" i="1"/>
  <c r="G43" i="1" s="1"/>
  <c r="F40" i="1"/>
  <c r="E40" i="1"/>
  <c r="D40" i="1"/>
  <c r="D44" i="1" s="1"/>
  <c r="G25" i="1"/>
  <c r="G41" i="1" s="1"/>
  <c r="E46" i="1"/>
  <c r="I43" i="1"/>
  <c r="H17" i="1"/>
  <c r="H45" i="1" s="1"/>
  <c r="F45" i="1"/>
  <c r="F41" i="1"/>
  <c r="G45" i="1"/>
  <c r="D45" i="1"/>
  <c r="D41" i="1"/>
  <c r="E45" i="1"/>
  <c r="E41" i="1"/>
  <c r="C45" i="1"/>
  <c r="C41" i="1"/>
  <c r="B38" i="1"/>
  <c r="B42" i="1"/>
  <c r="B14" i="1"/>
  <c r="B41" i="1" s="1"/>
  <c r="C43" i="1" l="1"/>
  <c r="G44" i="1"/>
  <c r="H46" i="1"/>
  <c r="D43" i="1"/>
  <c r="J43" i="1"/>
  <c r="H43" i="1"/>
  <c r="F43" i="1"/>
  <c r="F44" i="1"/>
  <c r="E44" i="1"/>
  <c r="E43" i="1"/>
  <c r="B40" i="1"/>
  <c r="I17" i="1"/>
  <c r="J17" i="1"/>
  <c r="J16" i="1" s="1"/>
  <c r="B45" i="1"/>
  <c r="J44" i="1" l="1"/>
  <c r="J46" i="1"/>
  <c r="I44" i="1"/>
  <c r="I46" i="1"/>
  <c r="H44" i="1"/>
  <c r="H25" i="1"/>
  <c r="H41" i="1" s="1"/>
  <c r="B44" i="1"/>
  <c r="B43" i="1"/>
  <c r="J25" i="1"/>
  <c r="J41" i="1" s="1"/>
  <c r="J45" i="1"/>
  <c r="I25" i="1"/>
  <c r="I41" i="1" s="1"/>
  <c r="I45" i="1"/>
</calcChain>
</file>

<file path=xl/sharedStrings.xml><?xml version="1.0" encoding="utf-8"?>
<sst xmlns="http://schemas.openxmlformats.org/spreadsheetml/2006/main" count="69" uniqueCount="53">
  <si>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</si>
  <si>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</si>
  <si>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</si>
  <si>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</si>
  <si>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</si>
  <si>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</si>
  <si>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</si>
  <si>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</si>
  <si>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</si>
  <si>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</si>
  <si>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</si>
  <si>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</si>
  <si>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</si>
  <si>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</si>
  <si>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</si>
  <si>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</si>
  <si>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</si>
  <si>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Pasywa razem (A+B)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</si>
  <si>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</si>
  <si>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</si>
  <si>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</si>
  <si>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</si>
  <si>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</si>
  <si>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</si>
  <si>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</si>
  <si>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</si>
  <si>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</si>
  <si>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suma kontrolna pasywa = aktywa</t>
  </si>
  <si>
    <t>II. Należności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</si>
  <si>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</si>
  <si>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</si>
  <si>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</si>
  <si>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</si>
  <si>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</si>
  <si>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>III. Środki pieniężne w kasie i w banku</t>
  </si>
  <si>
    <t xml:space="preserve">1. Wartość sprzedanych produktów, towarów i usług </t>
  </si>
  <si>
    <t>*(n)- rok bazowy</t>
  </si>
  <si>
    <t xml:space="preserve">n + 1 </t>
  </si>
  <si>
    <t>n + 2</t>
  </si>
  <si>
    <t>n + 3</t>
  </si>
  <si>
    <t>n + 4</t>
  </si>
  <si>
    <t>n + 5</t>
  </si>
  <si>
    <t>n + 6</t>
  </si>
  <si>
    <t>10. Koszty pożyczki</t>
  </si>
  <si>
    <t>11. Zysk brutto (3-9-10)</t>
  </si>
  <si>
    <t>12. Podatek</t>
  </si>
  <si>
    <t>13. Zysk netto (11-12)</t>
  </si>
  <si>
    <t>2023</t>
  </si>
  <si>
    <t>2024</t>
  </si>
  <si>
    <r>
      <t xml:space="preserve">n </t>
    </r>
    <r>
      <rPr>
        <sz val="9"/>
        <color theme="1"/>
        <rFont val="Arial Narrow"/>
        <family val="2"/>
        <charset val="238"/>
      </rPr>
      <t>(rok bazowy)</t>
    </r>
  </si>
  <si>
    <t xml:space="preserve">Aktywa </t>
  </si>
  <si>
    <t xml:space="preserve">Pasywa </t>
  </si>
  <si>
    <t>Rachunek zysków i strat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</si>
</sst>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>
    <font>
      <sz val="11"/>
      <color theme="1"/>
      <name val="Czcionka tekstu podstawowego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3" xfId="0" applyFont="1" applyBorder="1" applyAlignment="1">
      <alignment horizontal="left" vertical="top" wrapText="1" indent="1"/>
    </xf>
    <xf numFmtId="4" fontId="3" fillId="0" borderId="1" xfId="0" applyNumberFormat="1" applyFont="1" applyBorder="1" applyAlignment="1" applyProtection="1">
      <alignment horizontal="right" wrapText="1"/>
      <protection locked="0"/>
    </xf>
    <xf numFmtId="0" fontId="4" fillId="0" borderId="3" xfId="0" applyFont="1" applyBorder="1" applyAlignment="1">
      <alignment vertical="top" wrapText="1"/>
    </xf>
    <xf numFmtId="4" fontId="1" fillId="3" borderId="1" xfId="0" applyNumberFormat="1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5" fillId="0" borderId="0" xfId="0" applyFont="1" applyAlignment="1">
      <alignment horizontal="right"/>
    </xf>
    <xf numFmtId="4" fontId="3" fillId="0" borderId="0" xfId="0" applyNumberFormat="1" applyFont="1" applyProtection="1"/>
    <xf numFmtId="10" fontId="3" fillId="0" borderId="0" xfId="0" applyNumberFormat="1" applyFont="1" applyProtection="1"/>
    <xf numFmtId="0" fontId="3" fillId="0" borderId="0" xfId="0" applyFont="1"/>
    <xf numFmtId="4" fontId="1" fillId="6" borderId="1" xfId="0" applyNumberFormat="1" applyFont="1" applyFill="1" applyBorder="1" applyAlignment="1">
      <alignment horizontal="right" wrapText="1"/>
    </xf>
    <xf numFmtId="4" fontId="1" fillId="6" borderId="4" xfId="0" applyNumberFormat="1" applyFont="1" applyFill="1" applyBorder="1" applyAlignment="1">
      <alignment horizontal="right" wrapText="1"/>
    </xf>
    <xf numFmtId="0" fontId="3" fillId="4" borderId="0" xfId="0" applyFont="1" applyFill="1"/>
    <xf numFmtId="3" fontId="3" fillId="0" borderId="1" xfId="0" applyNumberFormat="1" applyFont="1" applyBorder="1" applyAlignment="1" applyProtection="1">
      <alignment horizontal="right" vertical="top" wrapText="1"/>
      <protection locked="0"/>
    </xf>
    <xf numFmtId="3" fontId="1" fillId="4" borderId="1" xfId="0" applyNumberFormat="1" applyFont="1" applyFill="1" applyBorder="1" applyAlignment="1">
      <alignment horizontal="right" vertical="top" wrapText="1"/>
    </xf>
    <xf numFmtId="3" fontId="3" fillId="4" borderId="1" xfId="0" applyNumberFormat="1" applyFont="1" applyFill="1" applyBorder="1" applyAlignment="1" applyProtection="1">
      <alignment horizontal="right" vertical="top" wrapText="1"/>
      <protection locked="0"/>
    </xf>
    <xf numFmtId="3" fontId="1" fillId="4" borderId="6" xfId="0" applyNumberFormat="1" applyFont="1" applyFill="1" applyBorder="1" applyAlignment="1">
      <alignment horizontal="right" vertical="top" wrapText="1"/>
    </xf>
    <xf numFmtId="3" fontId="3" fillId="0" borderId="4" xfId="0" applyNumberFormat="1" applyFont="1" applyBorder="1" applyAlignment="1" applyProtection="1">
      <alignment horizontal="righ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0" borderId="0" xfId="0" applyNumberFormat="1" applyFont="1" applyFill="1" applyBorder="1" applyAlignment="1" applyProtection="1">
      <alignment horizontal="right" vertical="top" wrapText="1"/>
      <protection locked="0"/>
    </xf>
    <xf numFmtId="0" fontId="2" fillId="7" borderId="3" xfId="0" applyFont="1" applyFill="1" applyBorder="1" applyAlignment="1">
      <alignment vertical="top" wrapText="1"/>
    </xf>
    <xf numFmtId="4" fontId="1" fillId="7" borderId="1" xfId="0" applyNumberFormat="1" applyFont="1" applyFill="1" applyBorder="1" applyAlignment="1">
      <alignment horizontal="right" wrapText="1"/>
    </xf>
    <xf numFmtId="0" fontId="2" fillId="7" borderId="2" xfId="0" applyFont="1" applyFill="1" applyBorder="1" applyAlignment="1">
      <alignment horizontal="center" vertical="top" wrapText="1"/>
    </xf>
    <xf numFmtId="4" fontId="1" fillId="7" borderId="4" xfId="0" applyNumberFormat="1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justify" vertical="top" wrapText="1"/>
    </xf>
    <xf numFmtId="0" fontId="4" fillId="7" borderId="3" xfId="0" applyFont="1" applyFill="1" applyBorder="1" applyAlignment="1">
      <alignment horizontal="justify" vertical="top" wrapText="1"/>
    </xf>
    <xf numFmtId="0" fontId="1" fillId="7" borderId="3" xfId="0" applyFont="1" applyFill="1" applyBorder="1" applyAlignment="1">
      <alignment vertical="top" wrapText="1"/>
    </xf>
    <xf numFmtId="3" fontId="1" fillId="7" borderId="1" xfId="0" applyNumberFormat="1" applyFont="1" applyFill="1" applyBorder="1" applyAlignment="1">
      <alignment horizontal="right" vertical="top" wrapText="1"/>
    </xf>
    <xf numFmtId="0" fontId="3" fillId="7" borderId="3" xfId="0" applyFont="1" applyFill="1" applyBorder="1" applyAlignment="1">
      <alignment vertical="top" wrapText="1"/>
    </xf>
    <xf numFmtId="3" fontId="3" fillId="7" borderId="1" xfId="0" applyNumberFormat="1" applyFont="1" applyFill="1" applyBorder="1" applyAlignment="1" applyProtection="1">
      <alignment horizontal="right" vertical="top" wrapText="1"/>
      <protection locked="0"/>
    </xf>
    <xf numFmtId="0" fontId="1" fillId="7" borderId="5" xfId="0" applyFont="1" applyFill="1" applyBorder="1" applyAlignment="1">
      <alignment vertical="top" wrapText="1"/>
    </xf>
    <xf numFmtId="3" fontId="1" fillId="7" borderId="6" xfId="0" applyNumberFormat="1" applyFont="1" applyFill="1" applyBorder="1" applyAlignment="1">
      <alignment horizontal="right" vertical="top" wrapText="1"/>
    </xf>
    <xf numFmtId="0" fontId="3" fillId="7" borderId="0" xfId="0" applyFont="1" applyFill="1"/>
    <xf numFmtId="0" fontId="2" fillId="8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49" fontId="1" fillId="8" borderId="2" xfId="0" applyNumberFormat="1" applyFont="1" applyFill="1" applyBorder="1" applyAlignment="1" applyProtection="1">
      <alignment horizontal="center" vertical="center" wrapText="1"/>
      <protection locked="0"/>
    </xf>
    <xf numFmtId="44" fontId="1" fillId="2" borderId="7" xfId="0" applyNumberFormat="1" applyFont="1" applyFill="1" applyBorder="1" applyAlignment="1">
      <alignment horizontal="right" wrapText="1"/>
    </xf>
    <xf numFmtId="49" fontId="1" fillId="5" borderId="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Border="1" applyAlignment="1"/>
    <xf numFmtId="49" fontId="1" fillId="3" borderId="0" xfId="0" applyNumberFormat="1" applyFont="1" applyFill="1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171449</xdr:rowOff>
    </xdr:from>
    <xdr:to>
      <xdr:col>6</xdr:col>
      <xdr:colOff>438150</xdr:colOff>
      <xdr:row>2</xdr:row>
      <xdr:rowOff>28432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A080C330-0B4F-4AFA-BA8F-A2A6E9E3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71449"/>
          <a:ext cx="5295900" cy="79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view="pageBreakPreview" zoomScaleNormal="110" zoomScaleSheetLayoutView="100" workbookViewId="0">
      <selection activeCell="P14" sqref="P14"/>
    </sheetView>
  </sheetViews>
  <sheetFormatPr defaultRowHeight="14.25"/>
  <cols>
    <col min="1" max="1" width="26.75" customWidth="1"/>
    <col min="2" max="9" width="9.125" customWidth="1"/>
    <col min="10" max="10" width="9.125" hidden="1" customWidth="1"/>
  </cols>
  <sheetData>
    <row r="1" spans="1:10" ht="73.5" customHeight="1" thickBot="1">
      <c r="B1" s="44"/>
      <c r="C1" s="44"/>
      <c r="D1" s="44"/>
      <c r="E1" s="44"/>
      <c r="F1" s="44"/>
      <c r="G1" s="44"/>
    </row>
    <row r="2" spans="1:10" ht="15.75" hidden="1" thickBot="1">
      <c r="A2" s="42"/>
      <c r="B2" s="45"/>
      <c r="C2" s="45"/>
      <c r="D2" s="45"/>
      <c r="E2" s="45"/>
      <c r="F2" s="45"/>
      <c r="G2" s="45"/>
      <c r="H2" s="45"/>
      <c r="I2" s="45"/>
      <c r="J2" s="43" t="s">
        <v>42</v>
      </c>
    </row>
    <row r="3" spans="1:10" ht="27" customHeight="1" thickBot="1">
      <c r="A3" s="37" t="s">
        <v>50</v>
      </c>
      <c r="B3" s="41" t="s">
        <v>47</v>
      </c>
      <c r="C3" s="41" t="s">
        <v>48</v>
      </c>
      <c r="D3" s="41" t="s">
        <v>49</v>
      </c>
      <c r="E3" s="41" t="s">
        <v>37</v>
      </c>
      <c r="F3" s="41" t="s">
        <v>38</v>
      </c>
      <c r="G3" s="41" t="s">
        <v>39</v>
      </c>
      <c r="H3" s="41" t="s">
        <v>40</v>
      </c>
      <c r="I3" s="41" t="s">
        <v>41</v>
      </c>
      <c r="J3" s="39"/>
    </row>
    <row r="4" spans="1:10" ht="15.75" thickBot="1">
      <c r="A4" s="24" t="s">
        <v>0</v>
      </c>
      <c r="B4" s="25">
        <f t="shared" ref="B4:J4" si="0">SUM(B5:B8)</f>
        <v>0</v>
      </c>
      <c r="C4" s="25">
        <f t="shared" si="0"/>
        <v>0</v>
      </c>
      <c r="D4" s="25">
        <f t="shared" si="0"/>
        <v>0</v>
      </c>
      <c r="E4" s="25">
        <f t="shared" si="0"/>
        <v>0</v>
      </c>
      <c r="F4" s="25">
        <f t="shared" si="0"/>
        <v>0</v>
      </c>
      <c r="G4" s="25">
        <f t="shared" si="0"/>
        <v>0</v>
      </c>
      <c r="H4" s="25">
        <f t="shared" si="0"/>
        <v>0</v>
      </c>
      <c r="I4" s="25">
        <f t="shared" si="0"/>
        <v>0</v>
      </c>
      <c r="J4" s="14">
        <f t="shared" si="0"/>
        <v>0</v>
      </c>
    </row>
    <row r="5" spans="1:10" ht="15.75" thickBot="1">
      <c r="A5" s="1" t="s">
        <v>1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15.75" thickBot="1">
      <c r="A6" s="1" t="s">
        <v>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15.75" thickBot="1">
      <c r="A7" s="1" t="s">
        <v>3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5.75" thickBot="1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</row>
    <row r="9" spans="1:10" ht="15.75" thickBot="1">
      <c r="A9" s="24" t="s">
        <v>5</v>
      </c>
      <c r="B9" s="25">
        <f t="shared" ref="B9:J9" si="1">SUM(B10,B11,B12,B13)</f>
        <v>0</v>
      </c>
      <c r="C9" s="25">
        <f t="shared" si="1"/>
        <v>0</v>
      </c>
      <c r="D9" s="25">
        <f t="shared" si="1"/>
        <v>0</v>
      </c>
      <c r="E9" s="25">
        <f t="shared" si="1"/>
        <v>0</v>
      </c>
      <c r="F9" s="25">
        <f t="shared" si="1"/>
        <v>0</v>
      </c>
      <c r="G9" s="25">
        <f t="shared" si="1"/>
        <v>0</v>
      </c>
      <c r="H9" s="25">
        <f t="shared" si="1"/>
        <v>0</v>
      </c>
      <c r="I9" s="25">
        <f t="shared" si="1"/>
        <v>0</v>
      </c>
      <c r="J9" s="14">
        <f t="shared" si="1"/>
        <v>0</v>
      </c>
    </row>
    <row r="10" spans="1:10" ht="15.75" thickBot="1">
      <c r="A10" s="3" t="s">
        <v>26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15.75" thickBot="1">
      <c r="A11" s="3" t="s">
        <v>28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15.75" thickBot="1">
      <c r="A12" s="3" t="s">
        <v>34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15.75" thickBot="1">
      <c r="A13" s="3" t="s">
        <v>6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ht="20.25" customHeight="1" thickBot="1">
      <c r="A14" s="26" t="s">
        <v>7</v>
      </c>
      <c r="B14" s="27">
        <f t="shared" ref="B14:J14" si="2">B4+B9</f>
        <v>0</v>
      </c>
      <c r="C14" s="27">
        <f t="shared" si="2"/>
        <v>0</v>
      </c>
      <c r="D14" s="27">
        <f t="shared" si="2"/>
        <v>0</v>
      </c>
      <c r="E14" s="27">
        <f t="shared" si="2"/>
        <v>0</v>
      </c>
      <c r="F14" s="27">
        <f t="shared" si="2"/>
        <v>0</v>
      </c>
      <c r="G14" s="27">
        <f t="shared" si="2"/>
        <v>0</v>
      </c>
      <c r="H14" s="27">
        <f t="shared" si="2"/>
        <v>0</v>
      </c>
      <c r="I14" s="27">
        <f t="shared" si="2"/>
        <v>0</v>
      </c>
      <c r="J14" s="15">
        <f t="shared" si="2"/>
        <v>0</v>
      </c>
    </row>
    <row r="15" spans="1:10" ht="26.25" customHeight="1" thickBot="1">
      <c r="A15" s="37" t="s">
        <v>51</v>
      </c>
      <c r="B15" s="41" t="s">
        <v>47</v>
      </c>
      <c r="C15" s="41" t="s">
        <v>48</v>
      </c>
      <c r="D15" s="41" t="s">
        <v>49</v>
      </c>
      <c r="E15" s="41" t="s">
        <v>37</v>
      </c>
      <c r="F15" s="41" t="s">
        <v>38</v>
      </c>
      <c r="G15" s="41" t="s">
        <v>39</v>
      </c>
      <c r="H15" s="41" t="s">
        <v>40</v>
      </c>
      <c r="I15" s="41" t="s">
        <v>41</v>
      </c>
      <c r="J15" s="40"/>
    </row>
    <row r="16" spans="1:10" ht="15.75" thickBot="1">
      <c r="A16" s="5" t="s">
        <v>8</v>
      </c>
      <c r="B16" s="2"/>
      <c r="C16" s="22"/>
      <c r="D16" s="22"/>
      <c r="E16" s="22"/>
      <c r="F16" s="22"/>
      <c r="G16" s="22"/>
      <c r="H16" s="22"/>
      <c r="I16" s="22"/>
      <c r="J16" s="22">
        <f t="shared" ref="J16" si="3">J14-J17</f>
        <v>0</v>
      </c>
    </row>
    <row r="17" spans="1:12" ht="15.75" thickBot="1">
      <c r="A17" s="28" t="s">
        <v>9</v>
      </c>
      <c r="B17" s="25">
        <f>B18+B19</f>
        <v>0</v>
      </c>
      <c r="C17" s="25">
        <f t="shared" ref="C17:J17" si="4">C18+C19</f>
        <v>0</v>
      </c>
      <c r="D17" s="25">
        <f t="shared" si="4"/>
        <v>0</v>
      </c>
      <c r="E17" s="25">
        <f t="shared" si="4"/>
        <v>0</v>
      </c>
      <c r="F17" s="25">
        <f t="shared" si="4"/>
        <v>0</v>
      </c>
      <c r="G17" s="25">
        <f t="shared" si="4"/>
        <v>0</v>
      </c>
      <c r="H17" s="25">
        <f t="shared" si="4"/>
        <v>0</v>
      </c>
      <c r="I17" s="25">
        <f t="shared" si="4"/>
        <v>0</v>
      </c>
      <c r="J17" s="14">
        <f t="shared" si="4"/>
        <v>0</v>
      </c>
    </row>
    <row r="18" spans="1:12" ht="15.75" thickBot="1">
      <c r="A18" s="6" t="s">
        <v>10</v>
      </c>
      <c r="B18" s="2"/>
      <c r="C18" s="2"/>
      <c r="D18" s="2"/>
      <c r="E18" s="2"/>
      <c r="F18" s="2"/>
      <c r="G18" s="2"/>
      <c r="H18" s="2"/>
      <c r="I18" s="2"/>
      <c r="J18" s="2"/>
    </row>
    <row r="19" spans="1:12" ht="15.75" thickBot="1">
      <c r="A19" s="6" t="s">
        <v>11</v>
      </c>
      <c r="B19" s="2"/>
      <c r="C19" s="2"/>
      <c r="D19" s="22"/>
      <c r="E19" s="22"/>
      <c r="F19" s="22"/>
      <c r="G19" s="22"/>
      <c r="H19" s="22"/>
      <c r="I19" s="22"/>
      <c r="J19" s="2"/>
    </row>
    <row r="20" spans="1:12" ht="15.75" thickBot="1">
      <c r="A20" s="29" t="s">
        <v>12</v>
      </c>
      <c r="B20" s="25">
        <f>SUM(B21,B22:B24)</f>
        <v>0</v>
      </c>
      <c r="C20" s="25">
        <f t="shared" ref="C20:J20" si="5">SUM(C21,C22:C23)</f>
        <v>0</v>
      </c>
      <c r="D20" s="25">
        <f t="shared" si="5"/>
        <v>0</v>
      </c>
      <c r="E20" s="25">
        <f t="shared" si="5"/>
        <v>0</v>
      </c>
      <c r="F20" s="25">
        <f t="shared" si="5"/>
        <v>0</v>
      </c>
      <c r="G20" s="25">
        <f t="shared" si="5"/>
        <v>0</v>
      </c>
      <c r="H20" s="25">
        <f t="shared" si="5"/>
        <v>0</v>
      </c>
      <c r="I20" s="25">
        <f t="shared" si="5"/>
        <v>0</v>
      </c>
      <c r="J20" s="14">
        <f t="shared" si="5"/>
        <v>0</v>
      </c>
    </row>
    <row r="21" spans="1:12" ht="15.75" thickBot="1">
      <c r="A21" s="6" t="s">
        <v>13</v>
      </c>
      <c r="B21" s="2"/>
      <c r="C21" s="2"/>
      <c r="D21" s="2"/>
      <c r="E21" s="2"/>
      <c r="F21" s="2"/>
      <c r="G21" s="2"/>
      <c r="H21" s="2"/>
      <c r="I21" s="2"/>
      <c r="J21" s="2"/>
    </row>
    <row r="22" spans="1:12" ht="15.75" thickBot="1">
      <c r="A22" s="6" t="s">
        <v>14</v>
      </c>
      <c r="B22" s="2"/>
      <c r="C22" s="2"/>
      <c r="D22" s="2"/>
      <c r="E22" s="2"/>
      <c r="F22" s="2"/>
      <c r="G22" s="2"/>
      <c r="H22" s="2"/>
      <c r="I22" s="2"/>
      <c r="J22" s="2"/>
    </row>
    <row r="23" spans="1:12" ht="15.75" thickBot="1">
      <c r="A23" s="6" t="s">
        <v>15</v>
      </c>
      <c r="B23" s="2"/>
      <c r="C23" s="2"/>
      <c r="D23" s="2"/>
      <c r="E23" s="2"/>
      <c r="F23" s="2"/>
      <c r="G23" s="2"/>
      <c r="H23" s="2"/>
      <c r="I23" s="2"/>
      <c r="J23" s="2"/>
    </row>
    <row r="24" spans="1:12" ht="15.75" thickBot="1">
      <c r="A24" s="6" t="s">
        <v>16</v>
      </c>
      <c r="B24" s="2"/>
      <c r="C24" s="2"/>
      <c r="D24" s="2"/>
      <c r="E24" s="2"/>
      <c r="F24" s="2"/>
      <c r="G24" s="2"/>
      <c r="H24" s="2"/>
      <c r="I24" s="2"/>
      <c r="J24" s="2"/>
    </row>
    <row r="25" spans="1:12" ht="15.75" thickBot="1">
      <c r="A25" s="38" t="s">
        <v>17</v>
      </c>
      <c r="B25" s="25">
        <f t="shared" ref="B25:J25" si="6">SUM(B16,B17)</f>
        <v>0</v>
      </c>
      <c r="C25" s="25">
        <f t="shared" si="6"/>
        <v>0</v>
      </c>
      <c r="D25" s="25">
        <f t="shared" si="6"/>
        <v>0</v>
      </c>
      <c r="E25" s="25">
        <f t="shared" si="6"/>
        <v>0</v>
      </c>
      <c r="F25" s="25">
        <f t="shared" si="6"/>
        <v>0</v>
      </c>
      <c r="G25" s="25">
        <f t="shared" si="6"/>
        <v>0</v>
      </c>
      <c r="H25" s="25">
        <f t="shared" si="6"/>
        <v>0</v>
      </c>
      <c r="I25" s="25">
        <f t="shared" si="6"/>
        <v>0</v>
      </c>
      <c r="J25" s="14">
        <f t="shared" si="6"/>
        <v>0</v>
      </c>
    </row>
    <row r="26" spans="1:12" ht="27.75" customHeight="1" thickBot="1">
      <c r="A26" s="37" t="s">
        <v>52</v>
      </c>
      <c r="B26" s="41" t="s">
        <v>47</v>
      </c>
      <c r="C26" s="41" t="s">
        <v>48</v>
      </c>
      <c r="D26" s="41" t="s">
        <v>49</v>
      </c>
      <c r="E26" s="41" t="s">
        <v>37</v>
      </c>
      <c r="F26" s="41" t="s">
        <v>38</v>
      </c>
      <c r="G26" s="41" t="s">
        <v>39</v>
      </c>
      <c r="H26" s="41" t="s">
        <v>40</v>
      </c>
      <c r="I26" s="41" t="s">
        <v>41</v>
      </c>
      <c r="J26" s="40"/>
    </row>
    <row r="27" spans="1:12" ht="27.75" thickBot="1">
      <c r="A27" s="7" t="s">
        <v>35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2" ht="18" customHeight="1" thickBot="1">
      <c r="A28" s="8"/>
      <c r="B28" s="17"/>
      <c r="C28" s="17"/>
      <c r="D28" s="17"/>
      <c r="E28" s="17"/>
      <c r="F28" s="17"/>
      <c r="G28" s="17"/>
      <c r="H28" s="17"/>
      <c r="I28" s="17"/>
      <c r="J28" s="17"/>
    </row>
    <row r="29" spans="1:12" ht="15" thickBot="1">
      <c r="A29" s="8" t="s">
        <v>18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2" ht="15" thickBot="1">
      <c r="A30" s="30" t="s">
        <v>19</v>
      </c>
      <c r="B30" s="31">
        <f t="shared" ref="B30:J30" si="7">B27+B29</f>
        <v>0</v>
      </c>
      <c r="C30" s="31">
        <f t="shared" si="7"/>
        <v>0</v>
      </c>
      <c r="D30" s="31">
        <f t="shared" si="7"/>
        <v>0</v>
      </c>
      <c r="E30" s="31">
        <f t="shared" si="7"/>
        <v>0</v>
      </c>
      <c r="F30" s="31">
        <f t="shared" si="7"/>
        <v>0</v>
      </c>
      <c r="G30" s="31">
        <f t="shared" si="7"/>
        <v>0</v>
      </c>
      <c r="H30" s="31">
        <f t="shared" si="7"/>
        <v>0</v>
      </c>
      <c r="I30" s="31">
        <f t="shared" si="7"/>
        <v>0</v>
      </c>
      <c r="J30" s="18">
        <f t="shared" si="7"/>
        <v>0</v>
      </c>
    </row>
    <row r="31" spans="1:12" ht="31.5" customHeight="1" thickBot="1">
      <c r="A31" s="8" t="s">
        <v>20</v>
      </c>
      <c r="B31" s="17"/>
      <c r="C31" s="17"/>
      <c r="D31" s="17"/>
      <c r="E31" s="17"/>
      <c r="F31" s="17"/>
      <c r="G31" s="17"/>
      <c r="H31" s="17"/>
      <c r="I31" s="17"/>
      <c r="J31" s="17"/>
      <c r="L31" s="23"/>
    </row>
    <row r="32" spans="1:12" ht="15" thickBot="1">
      <c r="A32" s="8" t="s">
        <v>29</v>
      </c>
      <c r="B32" s="17"/>
      <c r="C32" s="17"/>
      <c r="D32" s="17"/>
      <c r="E32" s="17"/>
      <c r="F32" s="17"/>
      <c r="G32" s="17"/>
      <c r="H32" s="17"/>
      <c r="I32" s="17"/>
      <c r="J32" s="17"/>
    </row>
    <row r="33" spans="1:10" ht="15" thickBot="1">
      <c r="A33" s="8" t="s">
        <v>30</v>
      </c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27.75" thickBot="1">
      <c r="A34" s="8" t="s">
        <v>31</v>
      </c>
      <c r="B34" s="17"/>
      <c r="C34" s="17"/>
      <c r="D34" s="17"/>
      <c r="E34" s="17"/>
      <c r="F34" s="17"/>
      <c r="G34" s="17"/>
      <c r="H34" s="17"/>
      <c r="I34" s="17"/>
      <c r="J34" s="17"/>
    </row>
    <row r="35" spans="1:10" ht="15" thickBot="1">
      <c r="A35" s="32" t="s">
        <v>32</v>
      </c>
      <c r="B35" s="33"/>
      <c r="C35" s="33"/>
      <c r="D35" s="33"/>
      <c r="E35" s="33"/>
      <c r="F35" s="33"/>
      <c r="G35" s="33"/>
      <c r="H35" s="33"/>
      <c r="I35" s="33"/>
      <c r="J35" s="19"/>
    </row>
    <row r="36" spans="1:10" ht="15" thickBot="1">
      <c r="A36" s="34" t="s">
        <v>33</v>
      </c>
      <c r="B36" s="35">
        <f t="shared" ref="B36:J36" si="8">SUM(B31:B34,B35)</f>
        <v>0</v>
      </c>
      <c r="C36" s="35">
        <f t="shared" si="8"/>
        <v>0</v>
      </c>
      <c r="D36" s="35">
        <f t="shared" si="8"/>
        <v>0</v>
      </c>
      <c r="E36" s="35">
        <f t="shared" si="8"/>
        <v>0</v>
      </c>
      <c r="F36" s="35">
        <f t="shared" si="8"/>
        <v>0</v>
      </c>
      <c r="G36" s="35">
        <f t="shared" si="8"/>
        <v>0</v>
      </c>
      <c r="H36" s="35">
        <f t="shared" si="8"/>
        <v>0</v>
      </c>
      <c r="I36" s="35">
        <f t="shared" si="8"/>
        <v>0</v>
      </c>
      <c r="J36" s="20">
        <f t="shared" si="8"/>
        <v>0</v>
      </c>
    </row>
    <row r="37" spans="1:10" ht="15" thickBot="1">
      <c r="A37" s="7" t="s">
        <v>43</v>
      </c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15" thickBot="1">
      <c r="A38" s="8" t="s">
        <v>44</v>
      </c>
      <c r="B38" s="31">
        <f>B30-B36-B37</f>
        <v>0</v>
      </c>
      <c r="C38" s="31">
        <f t="shared" ref="C38:J38" si="9">C30-C36-C37</f>
        <v>0</v>
      </c>
      <c r="D38" s="31">
        <f t="shared" si="9"/>
        <v>0</v>
      </c>
      <c r="E38" s="31">
        <f t="shared" si="9"/>
        <v>0</v>
      </c>
      <c r="F38" s="31">
        <f t="shared" si="9"/>
        <v>0</v>
      </c>
      <c r="G38" s="31">
        <f t="shared" si="9"/>
        <v>0</v>
      </c>
      <c r="H38" s="31">
        <f t="shared" si="9"/>
        <v>0</v>
      </c>
      <c r="I38" s="31">
        <f t="shared" si="9"/>
        <v>0</v>
      </c>
      <c r="J38" s="18">
        <f t="shared" si="9"/>
        <v>0</v>
      </c>
    </row>
    <row r="39" spans="1:10" ht="15" thickBot="1">
      <c r="A39" s="8" t="s">
        <v>45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15" thickBot="1">
      <c r="A40" s="30" t="s">
        <v>46</v>
      </c>
      <c r="B40" s="31">
        <f t="shared" ref="B40:J40" si="10">B38-B39</f>
        <v>0</v>
      </c>
      <c r="C40" s="31">
        <f t="shared" si="10"/>
        <v>0</v>
      </c>
      <c r="D40" s="31">
        <f t="shared" si="10"/>
        <v>0</v>
      </c>
      <c r="E40" s="31">
        <f t="shared" si="10"/>
        <v>0</v>
      </c>
      <c r="F40" s="31">
        <f t="shared" si="10"/>
        <v>0</v>
      </c>
      <c r="G40" s="31">
        <f t="shared" si="10"/>
        <v>0</v>
      </c>
      <c r="H40" s="31">
        <f t="shared" si="10"/>
        <v>0</v>
      </c>
      <c r="I40" s="31">
        <f t="shared" si="10"/>
        <v>0</v>
      </c>
      <c r="J40" s="18">
        <f t="shared" si="10"/>
        <v>0</v>
      </c>
    </row>
    <row r="41" spans="1:10" ht="17.25" customHeight="1">
      <c r="A41" s="9" t="s">
        <v>27</v>
      </c>
      <c r="B41" s="36" t="str">
        <f>IF(B25=B14," ","błąd")</f>
        <v xml:space="preserve"> </v>
      </c>
      <c r="C41" s="36" t="str">
        <f t="shared" ref="C41:J41" si="11">IF(C25=C14," ","błąd")</f>
        <v xml:space="preserve"> </v>
      </c>
      <c r="D41" s="36" t="str">
        <f t="shared" si="11"/>
        <v xml:space="preserve"> </v>
      </c>
      <c r="E41" s="36" t="str">
        <f t="shared" si="11"/>
        <v xml:space="preserve"> </v>
      </c>
      <c r="F41" s="36" t="str">
        <f t="shared" si="11"/>
        <v xml:space="preserve"> </v>
      </c>
      <c r="G41" s="36" t="str">
        <f t="shared" si="11"/>
        <v xml:space="preserve"> </v>
      </c>
      <c r="H41" s="36" t="str">
        <f t="shared" si="11"/>
        <v xml:space="preserve"> </v>
      </c>
      <c r="I41" s="36" t="str">
        <f t="shared" si="11"/>
        <v xml:space="preserve"> </v>
      </c>
      <c r="J41" s="16" t="str">
        <f t="shared" si="11"/>
        <v xml:space="preserve"> </v>
      </c>
    </row>
    <row r="42" spans="1:10" ht="15">
      <c r="A42" s="10" t="s">
        <v>21</v>
      </c>
      <c r="B42" s="11">
        <f t="shared" ref="B42:J42" si="12">IF(B20=0,0,B9/B20)</f>
        <v>0</v>
      </c>
      <c r="C42" s="11">
        <f t="shared" si="12"/>
        <v>0</v>
      </c>
      <c r="D42" s="11">
        <f t="shared" si="12"/>
        <v>0</v>
      </c>
      <c r="E42" s="11">
        <f t="shared" si="12"/>
        <v>0</v>
      </c>
      <c r="F42" s="11">
        <f t="shared" si="12"/>
        <v>0</v>
      </c>
      <c r="G42" s="11">
        <f t="shared" si="12"/>
        <v>0</v>
      </c>
      <c r="H42" s="11">
        <f t="shared" si="12"/>
        <v>0</v>
      </c>
      <c r="I42" s="11">
        <f t="shared" si="12"/>
        <v>0</v>
      </c>
      <c r="J42" s="11">
        <f t="shared" si="12"/>
        <v>0</v>
      </c>
    </row>
    <row r="43" spans="1:10" ht="15">
      <c r="A43" s="10" t="s">
        <v>22</v>
      </c>
      <c r="B43" s="12">
        <f>IF(Arkusz1!B27=0,0,Arkusz1!B40/Arkusz1!B27)</f>
        <v>0</v>
      </c>
      <c r="C43" s="12">
        <f>IF(Arkusz1!C27=0,0,Arkusz1!C40/Arkusz1!C27)</f>
        <v>0</v>
      </c>
      <c r="D43" s="12">
        <f>IF(Arkusz1!D27=0,0,Arkusz1!D40/Arkusz1!D27)</f>
        <v>0</v>
      </c>
      <c r="E43" s="12">
        <f>IF(Arkusz1!E27=0,0,Arkusz1!E40/Arkusz1!E27)</f>
        <v>0</v>
      </c>
      <c r="F43" s="12">
        <f>IF(Arkusz1!F27=0,0,Arkusz1!F40/Arkusz1!F27)</f>
        <v>0</v>
      </c>
      <c r="G43" s="12">
        <f>IF(Arkusz1!G27=0,0,Arkusz1!G40/Arkusz1!G27)</f>
        <v>0</v>
      </c>
      <c r="H43" s="12">
        <f>IF(Arkusz1!H27=0,0,Arkusz1!H40/Arkusz1!H27)</f>
        <v>0</v>
      </c>
      <c r="I43" s="12">
        <f>IF(Arkusz1!I27=0,0,Arkusz1!I40/Arkusz1!I27)</f>
        <v>0</v>
      </c>
      <c r="J43" s="12">
        <f>IF(Arkusz1!J27=0,0,Arkusz1!J40/Arkusz1!J27)</f>
        <v>0</v>
      </c>
    </row>
    <row r="44" spans="1:10" ht="15">
      <c r="A44" s="10" t="s">
        <v>23</v>
      </c>
      <c r="B44" s="12">
        <f t="shared" ref="B44:J44" si="13">IF(B16=0,0,B40/B16)</f>
        <v>0</v>
      </c>
      <c r="C44" s="12">
        <f t="shared" si="13"/>
        <v>0</v>
      </c>
      <c r="D44" s="12">
        <f t="shared" si="13"/>
        <v>0</v>
      </c>
      <c r="E44" s="12">
        <f t="shared" si="13"/>
        <v>0</v>
      </c>
      <c r="F44" s="12">
        <f t="shared" si="13"/>
        <v>0</v>
      </c>
      <c r="G44" s="12">
        <f t="shared" si="13"/>
        <v>0</v>
      </c>
      <c r="H44" s="12">
        <f t="shared" si="13"/>
        <v>0</v>
      </c>
      <c r="I44" s="12">
        <f t="shared" si="13"/>
        <v>0</v>
      </c>
      <c r="J44" s="12">
        <f t="shared" si="13"/>
        <v>0</v>
      </c>
    </row>
    <row r="45" spans="1:10" ht="15">
      <c r="A45" s="10" t="s">
        <v>24</v>
      </c>
      <c r="B45" s="11">
        <f t="shared" ref="B45" si="14">IF(B14=0,0,B17/B14)</f>
        <v>0</v>
      </c>
      <c r="C45" s="11">
        <f t="shared" ref="C45:J45" si="15">IF(C14=0,0,C17/C14)</f>
        <v>0</v>
      </c>
      <c r="D45" s="11">
        <f t="shared" si="15"/>
        <v>0</v>
      </c>
      <c r="E45" s="11">
        <f t="shared" si="15"/>
        <v>0</v>
      </c>
      <c r="F45" s="11">
        <f t="shared" si="15"/>
        <v>0</v>
      </c>
      <c r="G45" s="11">
        <f t="shared" si="15"/>
        <v>0</v>
      </c>
      <c r="H45" s="11">
        <f t="shared" si="15"/>
        <v>0</v>
      </c>
      <c r="I45" s="11">
        <f t="shared" si="15"/>
        <v>0</v>
      </c>
      <c r="J45" s="11">
        <f t="shared" si="15"/>
        <v>0</v>
      </c>
    </row>
    <row r="46" spans="1:10" ht="15">
      <c r="A46" s="10" t="s">
        <v>25</v>
      </c>
      <c r="B46" s="11">
        <f t="shared" ref="B46" si="16">IF(B4=0,0,(B16+B18)/B4)</f>
        <v>0</v>
      </c>
      <c r="C46" s="11">
        <f t="shared" ref="C46:J46" si="17">IF(C4=0,0,(C16+C18)/C4)</f>
        <v>0</v>
      </c>
      <c r="D46" s="11">
        <f t="shared" si="17"/>
        <v>0</v>
      </c>
      <c r="E46" s="11">
        <f t="shared" si="17"/>
        <v>0</v>
      </c>
      <c r="F46" s="11">
        <f t="shared" si="17"/>
        <v>0</v>
      </c>
      <c r="G46" s="11">
        <f t="shared" si="17"/>
        <v>0</v>
      </c>
      <c r="H46" s="11">
        <f t="shared" si="17"/>
        <v>0</v>
      </c>
      <c r="I46" s="11">
        <f t="shared" si="17"/>
        <v>0</v>
      </c>
      <c r="J46" s="11">
        <f t="shared" si="17"/>
        <v>0</v>
      </c>
    </row>
    <row r="47" spans="1:10" ht="1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5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5">
      <c r="A49" s="10" t="s">
        <v>36</v>
      </c>
      <c r="B49" s="13"/>
      <c r="C49" s="13"/>
      <c r="D49" s="13"/>
      <c r="E49" s="13"/>
      <c r="F49" s="13"/>
      <c r="G49" s="13"/>
      <c r="H49" s="13"/>
      <c r="I49" s="13"/>
      <c r="J49" s="13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Mirosław Czarnecki</cp:lastModifiedBy>
  <cp:lastPrinted>2020-05-28T08:25:51Z</cp:lastPrinted>
  <dcterms:created xsi:type="dcterms:W3CDTF">2008-11-05T10:40:39Z</dcterms:created>
  <dcterms:modified xsi:type="dcterms:W3CDTF">2025-11-14T08:47:12Z</dcterms:modified>
</cp:coreProperties>
</file>